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01_Denrées alimentaires CHALEIX PLUM NANDAI\2-Consultation\2.1- DCE-place\Annexe financière\"/>
    </mc:Choice>
  </mc:AlternateContent>
  <bookViews>
    <workbookView xWindow="-105" yWindow="-105" windowWidth="23250" windowHeight="12450"/>
  </bookViews>
  <sheets>
    <sheet name="Annexes 1.A à l'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l''AE et 1 au RC'!$A$5:$E$5</definedName>
    <definedName name="_xlnm.Print_Titles" localSheetId="0">'Annexes 1.A à l''AE et 1 au RC'!$2:$5</definedName>
    <definedName name="_xlnm.Print_Area" localSheetId="1">'Annexe 1.B à AE'!$A$1:$F$40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0" i="1" l="1"/>
  <c r="K50" i="1"/>
  <c r="K33" i="1"/>
  <c r="L33" i="1"/>
  <c r="M33" i="1"/>
  <c r="K34" i="1"/>
  <c r="L34" i="1"/>
  <c r="M34" i="1"/>
  <c r="K35" i="1"/>
  <c r="M35" i="1" s="1"/>
  <c r="L35" i="1"/>
  <c r="K36" i="1"/>
  <c r="L36" i="1"/>
  <c r="M36" i="1"/>
  <c r="K37" i="1"/>
  <c r="L37" i="1"/>
  <c r="M37" i="1" s="1"/>
  <c r="K38" i="1"/>
  <c r="M38" i="1" s="1"/>
  <c r="L38" i="1"/>
  <c r="K39" i="1"/>
  <c r="L39" i="1"/>
  <c r="M39" i="1"/>
  <c r="K40" i="1"/>
  <c r="L40" i="1"/>
  <c r="M40" i="1"/>
  <c r="K41" i="1"/>
  <c r="L41" i="1"/>
  <c r="M41" i="1"/>
  <c r="K42" i="1"/>
  <c r="L42" i="1"/>
  <c r="M42" i="1"/>
  <c r="K43" i="1"/>
  <c r="M43" i="1" s="1"/>
  <c r="L43" i="1"/>
  <c r="K44" i="1"/>
  <c r="L44" i="1"/>
  <c r="M44" i="1"/>
  <c r="K45" i="1"/>
  <c r="L45" i="1"/>
  <c r="M45" i="1"/>
  <c r="K46" i="1"/>
  <c r="M46" i="1" s="1"/>
  <c r="L46" i="1"/>
  <c r="K47" i="1"/>
  <c r="L47" i="1"/>
  <c r="M47" i="1"/>
  <c r="K48" i="1"/>
  <c r="L48" i="1"/>
  <c r="M48" i="1"/>
  <c r="K49" i="1"/>
  <c r="L49" i="1"/>
  <c r="M49" i="1"/>
  <c r="M32" i="1"/>
  <c r="K32" i="1"/>
  <c r="K6" i="1" l="1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K7" i="1"/>
  <c r="L7" i="1"/>
  <c r="K8" i="1"/>
  <c r="L8" i="1"/>
  <c r="K9" i="1"/>
  <c r="L9" i="1"/>
  <c r="K10" i="1"/>
  <c r="L10" i="1"/>
  <c r="K11" i="1"/>
  <c r="L11" i="1"/>
  <c r="K12" i="1"/>
  <c r="L12" i="1"/>
  <c r="K13" i="1"/>
  <c r="M13" i="1" s="1"/>
  <c r="L13" i="1"/>
  <c r="K14" i="1"/>
  <c r="L14" i="1"/>
  <c r="K15" i="1"/>
  <c r="L15" i="1"/>
  <c r="K16" i="1"/>
  <c r="L16" i="1"/>
  <c r="K17" i="1"/>
  <c r="M17" i="1" s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L32" i="1"/>
  <c r="L6" i="1"/>
  <c r="M20" i="1" l="1"/>
  <c r="M16" i="1"/>
  <c r="M12" i="1"/>
  <c r="M29" i="1"/>
  <c r="M25" i="1"/>
  <c r="M21" i="1"/>
  <c r="M8" i="1"/>
  <c r="M24" i="1"/>
  <c r="M9" i="1"/>
  <c r="M28" i="1"/>
  <c r="M18" i="1"/>
  <c r="M27" i="1"/>
  <c r="M14" i="1"/>
  <c r="M6" i="1"/>
  <c r="M23" i="1"/>
  <c r="M7" i="1"/>
  <c r="M31" i="1"/>
  <c r="M26" i="1"/>
  <c r="M15" i="1"/>
  <c r="M30" i="1"/>
  <c r="M11" i="1"/>
  <c r="M10" i="1"/>
  <c r="M22" i="1"/>
  <c r="M19" i="1"/>
  <c r="E42" i="1"/>
  <c r="E43" i="1"/>
  <c r="E44" i="1"/>
  <c r="E45" i="1"/>
  <c r="E46" i="1"/>
  <c r="E47" i="1"/>
  <c r="E48" i="1"/>
  <c r="E49" i="1"/>
  <c r="E36" i="1" l="1"/>
  <c r="E35" i="1"/>
  <c r="E41" i="1"/>
  <c r="E40" i="1"/>
  <c r="E39" i="1"/>
  <c r="E38" i="1"/>
  <c r="E37" i="1"/>
  <c r="E34" i="1"/>
  <c r="E33" i="1"/>
  <c r="E32" i="1"/>
  <c r="E31" i="1"/>
  <c r="E30" i="1"/>
  <c r="E29" i="1"/>
  <c r="E11" i="1"/>
  <c r="E10" i="1"/>
  <c r="E26" i="1"/>
  <c r="E28" i="1"/>
  <c r="E24" i="1"/>
  <c r="E27" i="1"/>
  <c r="E25" i="1"/>
  <c r="E23" i="1"/>
  <c r="E19" i="1"/>
  <c r="E22" i="1"/>
  <c r="E15" i="1"/>
  <c r="E16" i="1"/>
  <c r="E21" i="1"/>
  <c r="E13" i="1"/>
  <c r="E20" i="1"/>
  <c r="E18" i="1"/>
  <c r="E17" i="1"/>
  <c r="E14" i="1"/>
  <c r="E12" i="1"/>
  <c r="E9" i="1"/>
  <c r="E8" i="1"/>
  <c r="E7" i="1"/>
  <c r="E6" i="1"/>
  <c r="L50" i="1" l="1"/>
</calcChain>
</file>

<file path=xl/sharedStrings.xml><?xml version="1.0" encoding="utf-8"?>
<sst xmlns="http://schemas.openxmlformats.org/spreadsheetml/2006/main" count="210" uniqueCount="68">
  <si>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</si>
  <si>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</si>
  <si>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</si>
  <si>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</si>
  <si>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</si>
  <si>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</si>
  <si>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</si>
  <si>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</si>
  <si>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</si>
  <si>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</si>
  <si>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</si>
  <si>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JUS D'ORANGE ABC 20CL BRICK</t>
  </si>
  <si>
    <t>RFNUNITE</t>
  </si>
  <si>
    <t>JUS BANANE BTLE 25CL</t>
  </si>
  <si>
    <t>JUS ACE BTLE 25CL</t>
  </si>
  <si>
    <t>JUS ANANAS BTLE 25CL</t>
  </si>
  <si>
    <t>JUS MULTIFRUITS BTLE 25CL</t>
  </si>
  <si>
    <t>JUS D'ORANGE 2L</t>
  </si>
  <si>
    <t>JUS POMME BTLE 25CL</t>
  </si>
  <si>
    <t>JUS ORANGE BTLE 25CL</t>
  </si>
  <si>
    <t>JUS POIRE BTLE 25CL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</si>
  <si>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</si>
  <si>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</si>
  <si>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t>JUS D'ORANGE BRICK 1L</t>
  </si>
  <si>
    <t>RFNLITRE</t>
  </si>
  <si>
    <t>JUS POMME ABC 20CL BRICK</t>
  </si>
  <si>
    <t>JUS TOMATE BTLE 25CL</t>
  </si>
  <si>
    <t>SIROP FRAISE 1L</t>
  </si>
  <si>
    <t>SIROP CITRON 100CL PET BLLE</t>
  </si>
  <si>
    <t>SIROP GRENADINE 1L BLLE</t>
  </si>
  <si>
    <t>SIROP SUCRE CANNE 100CL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</si>
  <si>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</si>
  <si>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CIA CHALEIX ET PLUM</t>
  </si>
  <si>
    <t>BOISSON ENERGISANTE A BASE DE TAURINE 25CL</t>
  </si>
  <si>
    <t>BOISSON GAZEUSE AU COLA 25CL</t>
  </si>
  <si>
    <t>BOISSON GAZEUSE AUX AGRUMES 33CL</t>
  </si>
  <si>
    <t>BOISSON GAZEUSE AU CITRON-LIME BOITE 33CL</t>
  </si>
  <si>
    <t>BOISSON THE GLACEE BOITE 33CL</t>
  </si>
  <si>
    <t>BOISSON GAZEUSE AU COLA 33CL</t>
  </si>
  <si>
    <t>JUS MULTIFRUITS 2L</t>
  </si>
  <si>
    <t>JUS DIVERS FRUITS BRICK 20CL</t>
  </si>
  <si>
    <t>BOISSON RAFRAICHISSANTE PETILLANTE 33CL</t>
  </si>
  <si>
    <t>BOISSON ENERGISANTE 50CL</t>
  </si>
  <si>
    <t>BOISSON GAZEUSE A L'ORANGE AVEC PULPE 33 CL</t>
  </si>
  <si>
    <t>BOISSON TONIC GAZEUSE 33CL</t>
  </si>
  <si>
    <t>BOISSON GAZEUSE A L'ORANGE 33 CL</t>
  </si>
  <si>
    <t>JUS MULTI PARFUM 2L</t>
  </si>
  <si>
    <t>BOISSON GAZEUSE AU COLA SANS SUCRE 25CL</t>
  </si>
  <si>
    <t>BOISSON THE GLACEE BTLE 1,5L</t>
  </si>
  <si>
    <t>BOISSON GAZEUSE AU COLA BTLE 1,5L</t>
  </si>
  <si>
    <t>BOISSON ENERGISANTE PROTEINEE 33CL</t>
  </si>
  <si>
    <t>BOISSON THE GLACEE PETILLANTE BOITE 33CL</t>
  </si>
  <si>
    <t>BOISSON THE GLACEE BTLE 60CL</t>
  </si>
  <si>
    <t>BOISSON GAZEUSE AU CITRON 70CL BTLE</t>
  </si>
  <si>
    <t>BOISSON FRAICHE LACTEE A BASE CACAO</t>
  </si>
  <si>
    <t>BOISSON GAZEUSE AU COLA BTLE 60CL</t>
  </si>
  <si>
    <t>BOISSON GAZEUSE AUX AGRUMES 1,5L</t>
  </si>
  <si>
    <t>BOISSON GAZEUSE A L'ORANGE AVEC PULPE 1,5L</t>
  </si>
  <si>
    <t>SIROP MENTHE 1L</t>
  </si>
  <si>
    <t>SIROP PECHE 1L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</si>
  <si>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</si>
  <si>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</si>
  <si>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</si>
  <si>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</si>
  <si>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</si>
  <si>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</si>
  <si>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t>LOT 15 - FOURNITURE SOFT - JUS DE FRUITS - SIROPS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</si>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</sst>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XPF]"/>
    <numFmt numFmtId="165" formatCode="_-* #,##0\ [$XPF]_-;\-* #,##0\ [$XPF]_-;_-* &quot;-&quot;\ [$XPF]_-;_-@_-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1" fillId="7" borderId="13" xfId="0" applyFont="1" applyFill="1" applyBorder="1" applyAlignment="1">
      <alignment horizontal="right" vertical="center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0" fillId="0" borderId="11" xfId="0" applyFont="1" applyBorder="1" applyAlignment="1">
      <alignment horizontal="left" vertical="center"/>
    </xf>
    <xf numFmtId="165" fontId="10" fillId="4" borderId="11" xfId="0" applyNumberFormat="1" applyFon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0" fontId="12" fillId="2" borderId="15" xfId="0" applyFont="1" applyFill="1" applyBorder="1" applyAlignment="1">
      <alignment vertical="center" wrapText="1"/>
    </xf>
    <xf numFmtId="1" fontId="11" fillId="7" borderId="11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165" fontId="1" fillId="7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22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3" fillId="0" borderId="0" xfId="0" applyFont="1" applyAlignment="1">
      <alignment vertical="top" wrapText="1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9"/>
  <sheetViews>
    <sheetView tabSelected="1" zoomScaleNormal="100" workbookViewId="0">
      <selection activeCell="C6" sqref="C6"/>
    </sheetView>
  </sheetViews>
  <sheetFormatPr baseColWidth="10" defaultColWidth="11.42578125" defaultRowHeight="15" x14ac:dyDescent="0.25"/>
  <cols>
    <col min="1" max="1" width="47.140625" style="1" customWidth="1"/>
    <col min="2" max="2" width="10.140625" style="36" customWidth="1"/>
    <col min="3" max="3" width="22.42578125" style="1" customWidth="1"/>
    <col min="4" max="4" width="12.7109375" style="22" customWidth="1"/>
    <col min="5" max="5" width="22.42578125" style="1" customWidth="1"/>
    <col min="6" max="6" width="2.5703125" style="1" customWidth="1"/>
    <col min="7" max="7" width="4.28515625" style="1" customWidth="1"/>
    <col min="8" max="8" width="36.28515625" style="1" customWidth="1"/>
    <col min="9" max="9" width="11.42578125" style="1"/>
    <col min="10" max="10" width="10.28515625" style="1" customWidth="1"/>
    <col min="11" max="13" width="18.28515625" style="1" customWidth="1"/>
    <col min="14" max="14" width="4.7109375" style="1" customWidth="1"/>
    <col min="15" max="16384" width="11.42578125" style="1"/>
  </cols>
  <sheetData>
    <row r="1" spans="1:21" ht="18" customHeight="1" thickTop="1" x14ac:dyDescent="0.25">
      <c r="A1" s="33" t="s">
        <v>64</v>
      </c>
      <c r="D1" s="1"/>
      <c r="F1"/>
      <c r="G1" s="34" t="s">
        <v>65</v>
      </c>
      <c r="H1" s="2"/>
      <c r="I1" s="2"/>
      <c r="J1" s="2"/>
      <c r="K1" s="2"/>
      <c r="L1" s="2"/>
      <c r="M1" s="2"/>
      <c r="N1" s="3"/>
      <c r="O1"/>
      <c r="P1"/>
      <c r="Q1"/>
      <c r="R1"/>
      <c r="S1"/>
      <c r="T1"/>
      <c r="U1"/>
    </row>
    <row r="2" spans="1:21" ht="25.5" customHeight="1" x14ac:dyDescent="0.25">
      <c r="A2" s="39" t="s">
        <v>66</v>
      </c>
      <c r="B2" s="40"/>
      <c r="C2" s="40"/>
      <c r="D2" s="40"/>
      <c r="E2" s="41"/>
      <c r="G2" s="4"/>
      <c r="H2" s="39" t="s">
        <v>66</v>
      </c>
      <c r="I2" s="40"/>
      <c r="J2" s="40"/>
      <c r="K2" s="40"/>
      <c r="L2" s="40"/>
      <c r="M2" s="41"/>
      <c r="N2" s="5"/>
    </row>
    <row r="3" spans="1:21" ht="24" customHeight="1" x14ac:dyDescent="0.25">
      <c r="A3" s="52" t="s">
        <v>32</v>
      </c>
      <c r="B3" s="52"/>
      <c r="C3" s="52"/>
      <c r="D3" s="52"/>
      <c r="E3" s="52"/>
      <c r="G3" s="6"/>
      <c r="H3" s="55" t="s">
        <v>32</v>
      </c>
      <c r="I3" s="55"/>
      <c r="J3" s="55"/>
      <c r="K3" s="55"/>
      <c r="L3" s="55"/>
      <c r="M3" s="55"/>
      <c r="N3" s="5"/>
    </row>
    <row r="4" spans="1:21" ht="38.25" customHeight="1" x14ac:dyDescent="0.25">
      <c r="A4" s="51" t="s">
        <v>0</v>
      </c>
      <c r="B4" s="51"/>
      <c r="C4" s="51"/>
      <c r="D4" s="51"/>
      <c r="E4" s="51"/>
      <c r="G4" s="6"/>
      <c r="H4" s="54" t="s">
        <v>1</v>
      </c>
      <c r="I4" s="54"/>
      <c r="J4" s="54"/>
      <c r="K4" s="54"/>
      <c r="L4" s="54"/>
      <c r="M4" s="54"/>
      <c r="N4" s="5"/>
    </row>
    <row r="5" spans="1:21" ht="54.75" customHeight="1" x14ac:dyDescent="0.25">
      <c r="A5" s="7" t="s">
        <v>2</v>
      </c>
      <c r="B5" s="12" t="s">
        <v>3</v>
      </c>
      <c r="C5" s="8" t="s">
        <v>5</v>
      </c>
      <c r="D5" s="8" t="s">
        <v>6</v>
      </c>
      <c r="E5" s="8" t="s">
        <v>7</v>
      </c>
      <c r="F5" s="10"/>
      <c r="G5" s="11"/>
      <c r="H5" s="8" t="s">
        <v>2</v>
      </c>
      <c r="I5" s="12" t="s">
        <v>8</v>
      </c>
      <c r="J5" s="9" t="s">
        <v>4</v>
      </c>
      <c r="K5" s="8" t="s">
        <v>9</v>
      </c>
      <c r="L5" s="8" t="s">
        <v>6</v>
      </c>
      <c r="M5" s="8" t="s">
        <v>10</v>
      </c>
      <c r="N5" s="13"/>
    </row>
    <row r="6" spans="1:21" ht="15.95" customHeight="1" x14ac:dyDescent="0.25">
      <c r="A6" s="35" t="s">
        <v>11</v>
      </c>
      <c r="B6" s="37" t="s">
        <v>12</v>
      </c>
      <c r="C6" s="24">
        <v>0</v>
      </c>
      <c r="D6" s="14"/>
      <c r="E6" s="25">
        <f>C6*(D6+1)</f>
        <v>0</v>
      </c>
      <c r="G6" s="15"/>
      <c r="H6" s="35" t="s">
        <v>11</v>
      </c>
      <c r="I6" s="37" t="s">
        <v>12</v>
      </c>
      <c r="J6" s="27">
        <v>14935</v>
      </c>
      <c r="K6" s="24">
        <f>C6*J6</f>
        <v>0</v>
      </c>
      <c r="L6" s="14">
        <f>D6</f>
        <v>0</v>
      </c>
      <c r="M6" s="25">
        <f>K6*(L6+1)</f>
        <v>0</v>
      </c>
      <c r="N6" s="5"/>
    </row>
    <row r="7" spans="1:21" ht="15.95" customHeight="1" x14ac:dyDescent="0.25">
      <c r="A7" s="35" t="s">
        <v>33</v>
      </c>
      <c r="B7" s="37" t="s">
        <v>12</v>
      </c>
      <c r="C7" s="24">
        <v>0</v>
      </c>
      <c r="D7" s="14"/>
      <c r="E7" s="25">
        <f>C7*(D7+1)</f>
        <v>0</v>
      </c>
      <c r="G7" s="15"/>
      <c r="H7" s="35" t="s">
        <v>33</v>
      </c>
      <c r="I7" s="37" t="s">
        <v>12</v>
      </c>
      <c r="J7" s="27">
        <v>11516</v>
      </c>
      <c r="K7" s="24">
        <f t="shared" ref="K7:K32" si="0">C7*J7</f>
        <v>0</v>
      </c>
      <c r="L7" s="14">
        <f t="shared" ref="L7:L32" si="1">D7</f>
        <v>0</v>
      </c>
      <c r="M7" s="25">
        <f t="shared" ref="M7:M32" si="2">K7*(L7+1)</f>
        <v>0</v>
      </c>
      <c r="N7" s="5"/>
    </row>
    <row r="8" spans="1:21" ht="15.95" customHeight="1" x14ac:dyDescent="0.25">
      <c r="A8" s="35" t="s">
        <v>34</v>
      </c>
      <c r="B8" s="37" t="s">
        <v>12</v>
      </c>
      <c r="C8" s="24">
        <v>0</v>
      </c>
      <c r="D8" s="14"/>
      <c r="E8" s="25">
        <f>C8*(D8+1)</f>
        <v>0</v>
      </c>
      <c r="G8" s="15"/>
      <c r="H8" s="35" t="s">
        <v>34</v>
      </c>
      <c r="I8" s="37" t="s">
        <v>12</v>
      </c>
      <c r="J8" s="27">
        <v>9519</v>
      </c>
      <c r="K8" s="24">
        <f t="shared" si="0"/>
        <v>0</v>
      </c>
      <c r="L8" s="14">
        <f t="shared" si="1"/>
        <v>0</v>
      </c>
      <c r="M8" s="25">
        <f t="shared" si="2"/>
        <v>0</v>
      </c>
      <c r="N8" s="5"/>
    </row>
    <row r="9" spans="1:21" ht="15.95" customHeight="1" x14ac:dyDescent="0.25">
      <c r="A9" s="35" t="s">
        <v>35</v>
      </c>
      <c r="B9" s="37" t="s">
        <v>12</v>
      </c>
      <c r="C9" s="24">
        <v>0</v>
      </c>
      <c r="D9" s="14"/>
      <c r="E9" s="25">
        <f>C9*(D9+1)</f>
        <v>0</v>
      </c>
      <c r="G9" s="15"/>
      <c r="H9" s="35" t="s">
        <v>35</v>
      </c>
      <c r="I9" s="37" t="s">
        <v>12</v>
      </c>
      <c r="J9" s="27">
        <v>7961</v>
      </c>
      <c r="K9" s="24">
        <f t="shared" si="0"/>
        <v>0</v>
      </c>
      <c r="L9" s="14">
        <f t="shared" si="1"/>
        <v>0</v>
      </c>
      <c r="M9" s="25">
        <f t="shared" si="2"/>
        <v>0</v>
      </c>
      <c r="N9" s="5"/>
    </row>
    <row r="10" spans="1:21" ht="15.95" customHeight="1" x14ac:dyDescent="0.25">
      <c r="A10" s="35" t="s">
        <v>46</v>
      </c>
      <c r="B10" s="37" t="s">
        <v>12</v>
      </c>
      <c r="C10" s="24">
        <v>0</v>
      </c>
      <c r="D10" s="14"/>
      <c r="E10" s="25">
        <f>C10*(D10+1)</f>
        <v>0</v>
      </c>
      <c r="G10" s="15"/>
      <c r="H10" s="35" t="s">
        <v>46</v>
      </c>
      <c r="I10" s="37" t="s">
        <v>12</v>
      </c>
      <c r="J10" s="27">
        <v>6669</v>
      </c>
      <c r="K10" s="24">
        <f t="shared" si="0"/>
        <v>0</v>
      </c>
      <c r="L10" s="14">
        <f t="shared" si="1"/>
        <v>0</v>
      </c>
      <c r="M10" s="25">
        <f t="shared" si="2"/>
        <v>0</v>
      </c>
      <c r="N10" s="5"/>
    </row>
    <row r="11" spans="1:21" ht="15.95" customHeight="1" x14ac:dyDescent="0.25">
      <c r="A11" s="35" t="s">
        <v>36</v>
      </c>
      <c r="B11" s="37" t="s">
        <v>12</v>
      </c>
      <c r="C11" s="24">
        <v>0</v>
      </c>
      <c r="D11" s="14"/>
      <c r="E11" s="25">
        <f>C11*(D11+1)</f>
        <v>0</v>
      </c>
      <c r="G11" s="15"/>
      <c r="H11" s="35" t="s">
        <v>36</v>
      </c>
      <c r="I11" s="37" t="s">
        <v>12</v>
      </c>
      <c r="J11" s="27">
        <v>6496</v>
      </c>
      <c r="K11" s="24">
        <f t="shared" si="0"/>
        <v>0</v>
      </c>
      <c r="L11" s="14">
        <f t="shared" si="1"/>
        <v>0</v>
      </c>
      <c r="M11" s="25">
        <f t="shared" si="2"/>
        <v>0</v>
      </c>
      <c r="N11" s="5"/>
    </row>
    <row r="12" spans="1:21" ht="15.95" customHeight="1" x14ac:dyDescent="0.25">
      <c r="A12" s="35" t="s">
        <v>13</v>
      </c>
      <c r="B12" s="37" t="s">
        <v>12</v>
      </c>
      <c r="C12" s="24">
        <v>0</v>
      </c>
      <c r="D12" s="14"/>
      <c r="E12" s="25">
        <f>C12*(D12+1)</f>
        <v>0</v>
      </c>
      <c r="G12" s="15"/>
      <c r="H12" s="35" t="s">
        <v>13</v>
      </c>
      <c r="I12" s="37" t="s">
        <v>12</v>
      </c>
      <c r="J12" s="27">
        <v>6120</v>
      </c>
      <c r="K12" s="24">
        <f t="shared" si="0"/>
        <v>0</v>
      </c>
      <c r="L12" s="14">
        <f t="shared" si="1"/>
        <v>0</v>
      </c>
      <c r="M12" s="25">
        <f t="shared" si="2"/>
        <v>0</v>
      </c>
      <c r="N12" s="5"/>
    </row>
    <row r="13" spans="1:21" ht="15.95" customHeight="1" x14ac:dyDescent="0.25">
      <c r="A13" s="35" t="s">
        <v>39</v>
      </c>
      <c r="B13" s="37" t="s">
        <v>12</v>
      </c>
      <c r="C13" s="24">
        <v>0</v>
      </c>
      <c r="D13" s="14"/>
      <c r="E13" s="25">
        <f>C13*(D13+1)</f>
        <v>0</v>
      </c>
      <c r="G13" s="15"/>
      <c r="H13" s="35" t="s">
        <v>39</v>
      </c>
      <c r="I13" s="37" t="s">
        <v>12</v>
      </c>
      <c r="J13" s="27">
        <v>5460</v>
      </c>
      <c r="K13" s="24">
        <f t="shared" si="0"/>
        <v>0</v>
      </c>
      <c r="L13" s="14">
        <f t="shared" si="1"/>
        <v>0</v>
      </c>
      <c r="M13" s="25">
        <f t="shared" si="2"/>
        <v>0</v>
      </c>
      <c r="N13" s="5"/>
    </row>
    <row r="14" spans="1:21" ht="15.95" customHeight="1" x14ac:dyDescent="0.25">
      <c r="A14" s="35" t="s">
        <v>14</v>
      </c>
      <c r="B14" s="37" t="s">
        <v>12</v>
      </c>
      <c r="C14" s="24">
        <v>0</v>
      </c>
      <c r="D14" s="14"/>
      <c r="E14" s="25">
        <f>C14*(D14+1)</f>
        <v>0</v>
      </c>
      <c r="G14" s="15"/>
      <c r="H14" s="35" t="s">
        <v>14</v>
      </c>
      <c r="I14" s="37" t="s">
        <v>12</v>
      </c>
      <c r="J14" s="27">
        <v>5435</v>
      </c>
      <c r="K14" s="24">
        <f t="shared" si="0"/>
        <v>0</v>
      </c>
      <c r="L14" s="14">
        <f t="shared" si="1"/>
        <v>0</v>
      </c>
      <c r="M14" s="25">
        <f t="shared" si="2"/>
        <v>0</v>
      </c>
      <c r="N14" s="5"/>
    </row>
    <row r="15" spans="1:21" ht="15.95" customHeight="1" x14ac:dyDescent="0.25">
      <c r="A15" s="35" t="s">
        <v>37</v>
      </c>
      <c r="B15" s="37" t="s">
        <v>12</v>
      </c>
      <c r="C15" s="24">
        <v>0</v>
      </c>
      <c r="D15" s="14"/>
      <c r="E15" s="25">
        <f>C15*(D15+1)</f>
        <v>0</v>
      </c>
      <c r="G15" s="15"/>
      <c r="H15" s="35" t="s">
        <v>37</v>
      </c>
      <c r="I15" s="37" t="s">
        <v>12</v>
      </c>
      <c r="J15" s="27">
        <v>5150</v>
      </c>
      <c r="K15" s="24">
        <f t="shared" si="0"/>
        <v>0</v>
      </c>
      <c r="L15" s="14">
        <f t="shared" si="1"/>
        <v>0</v>
      </c>
      <c r="M15" s="25">
        <f t="shared" si="2"/>
        <v>0</v>
      </c>
      <c r="N15" s="5"/>
    </row>
    <row r="16" spans="1:21" ht="15.95" customHeight="1" x14ac:dyDescent="0.25">
      <c r="A16" s="35" t="s">
        <v>40</v>
      </c>
      <c r="B16" s="37" t="s">
        <v>12</v>
      </c>
      <c r="C16" s="24">
        <v>0</v>
      </c>
      <c r="D16" s="14"/>
      <c r="E16" s="25">
        <f>C16*(D16+1)</f>
        <v>0</v>
      </c>
      <c r="G16" s="15"/>
      <c r="H16" s="35" t="s">
        <v>40</v>
      </c>
      <c r="I16" s="37" t="s">
        <v>12</v>
      </c>
      <c r="J16" s="27">
        <v>5130</v>
      </c>
      <c r="K16" s="24">
        <f t="shared" si="0"/>
        <v>0</v>
      </c>
      <c r="L16" s="14">
        <f t="shared" si="1"/>
        <v>0</v>
      </c>
      <c r="M16" s="25">
        <f t="shared" si="2"/>
        <v>0</v>
      </c>
      <c r="N16" s="5"/>
    </row>
    <row r="17" spans="1:14" ht="15.95" customHeight="1" x14ac:dyDescent="0.25">
      <c r="A17" s="35" t="s">
        <v>15</v>
      </c>
      <c r="B17" s="37" t="s">
        <v>12</v>
      </c>
      <c r="C17" s="24">
        <v>0</v>
      </c>
      <c r="D17" s="14"/>
      <c r="E17" s="25">
        <f>C17*(D17+1)</f>
        <v>0</v>
      </c>
      <c r="G17" s="15"/>
      <c r="H17" s="35" t="s">
        <v>15</v>
      </c>
      <c r="I17" s="37" t="s">
        <v>12</v>
      </c>
      <c r="J17" s="27">
        <v>4940</v>
      </c>
      <c r="K17" s="24">
        <f t="shared" si="0"/>
        <v>0</v>
      </c>
      <c r="L17" s="14">
        <f t="shared" si="1"/>
        <v>0</v>
      </c>
      <c r="M17" s="25">
        <f t="shared" si="2"/>
        <v>0</v>
      </c>
      <c r="N17" s="5"/>
    </row>
    <row r="18" spans="1:14" ht="15.95" customHeight="1" x14ac:dyDescent="0.25">
      <c r="A18" s="35" t="s">
        <v>16</v>
      </c>
      <c r="B18" s="37" t="s">
        <v>12</v>
      </c>
      <c r="C18" s="24">
        <v>0</v>
      </c>
      <c r="D18" s="14"/>
      <c r="E18" s="25">
        <f>C18*(D18+1)</f>
        <v>0</v>
      </c>
      <c r="G18" s="15"/>
      <c r="H18" s="35" t="s">
        <v>16</v>
      </c>
      <c r="I18" s="37" t="s">
        <v>12</v>
      </c>
      <c r="J18" s="27">
        <v>4517</v>
      </c>
      <c r="K18" s="24">
        <f t="shared" si="0"/>
        <v>0</v>
      </c>
      <c r="L18" s="14">
        <f t="shared" si="1"/>
        <v>0</v>
      </c>
      <c r="M18" s="25">
        <f t="shared" si="2"/>
        <v>0</v>
      </c>
      <c r="N18" s="5"/>
    </row>
    <row r="19" spans="1:14" ht="15.95" customHeight="1" x14ac:dyDescent="0.25">
      <c r="A19" s="35" t="s">
        <v>38</v>
      </c>
      <c r="B19" s="37" t="s">
        <v>12</v>
      </c>
      <c r="C19" s="24">
        <v>0</v>
      </c>
      <c r="D19" s="14"/>
      <c r="E19" s="25">
        <f>C19*(D19+1)</f>
        <v>0</v>
      </c>
      <c r="G19" s="15"/>
      <c r="H19" s="35" t="s">
        <v>38</v>
      </c>
      <c r="I19" s="37" t="s">
        <v>12</v>
      </c>
      <c r="J19" s="27">
        <v>4150</v>
      </c>
      <c r="K19" s="24">
        <f t="shared" si="0"/>
        <v>0</v>
      </c>
      <c r="L19" s="14">
        <f t="shared" si="1"/>
        <v>0</v>
      </c>
      <c r="M19" s="25">
        <f t="shared" si="2"/>
        <v>0</v>
      </c>
      <c r="N19" s="5"/>
    </row>
    <row r="20" spans="1:14" ht="15.95" customHeight="1" x14ac:dyDescent="0.25">
      <c r="A20" s="35" t="s">
        <v>17</v>
      </c>
      <c r="B20" s="37" t="s">
        <v>12</v>
      </c>
      <c r="C20" s="24">
        <v>0</v>
      </c>
      <c r="D20" s="14"/>
      <c r="E20" s="25">
        <f>C20*(D20+1)</f>
        <v>0</v>
      </c>
      <c r="G20" s="15"/>
      <c r="H20" s="35" t="s">
        <v>17</v>
      </c>
      <c r="I20" s="37" t="s">
        <v>12</v>
      </c>
      <c r="J20" s="27">
        <v>3833</v>
      </c>
      <c r="K20" s="24">
        <f t="shared" si="0"/>
        <v>0</v>
      </c>
      <c r="L20" s="14">
        <f t="shared" si="1"/>
        <v>0</v>
      </c>
      <c r="M20" s="25">
        <f t="shared" si="2"/>
        <v>0</v>
      </c>
      <c r="N20" s="5"/>
    </row>
    <row r="21" spans="1:14" ht="15.95" customHeight="1" x14ac:dyDescent="0.25">
      <c r="A21" s="35" t="s">
        <v>18</v>
      </c>
      <c r="B21" s="37" t="s">
        <v>12</v>
      </c>
      <c r="C21" s="24">
        <v>0</v>
      </c>
      <c r="D21" s="14"/>
      <c r="E21" s="25">
        <f>C21*(D21+1)</f>
        <v>0</v>
      </c>
      <c r="G21" s="15"/>
      <c r="H21" s="35" t="s">
        <v>18</v>
      </c>
      <c r="I21" s="37" t="s">
        <v>12</v>
      </c>
      <c r="J21" s="27">
        <v>3359</v>
      </c>
      <c r="K21" s="24">
        <f t="shared" si="0"/>
        <v>0</v>
      </c>
      <c r="L21" s="14">
        <f t="shared" si="1"/>
        <v>0</v>
      </c>
      <c r="M21" s="25">
        <f t="shared" si="2"/>
        <v>0</v>
      </c>
      <c r="N21" s="5"/>
    </row>
    <row r="22" spans="1:14" ht="15.95" customHeight="1" x14ac:dyDescent="0.25">
      <c r="A22" s="35" t="s">
        <v>41</v>
      </c>
      <c r="B22" s="37" t="s">
        <v>12</v>
      </c>
      <c r="C22" s="24">
        <v>0</v>
      </c>
      <c r="D22" s="14"/>
      <c r="E22" s="25">
        <f>C22*(D22+1)</f>
        <v>0</v>
      </c>
      <c r="G22" s="15"/>
      <c r="H22" s="35" t="s">
        <v>41</v>
      </c>
      <c r="I22" s="37" t="s">
        <v>12</v>
      </c>
      <c r="J22" s="27">
        <v>2898</v>
      </c>
      <c r="K22" s="24">
        <f t="shared" si="0"/>
        <v>0</v>
      </c>
      <c r="L22" s="14">
        <f t="shared" si="1"/>
        <v>0</v>
      </c>
      <c r="M22" s="25">
        <f t="shared" si="2"/>
        <v>0</v>
      </c>
      <c r="N22" s="5"/>
    </row>
    <row r="23" spans="1:14" ht="15.95" customHeight="1" x14ac:dyDescent="0.25">
      <c r="A23" s="35" t="s">
        <v>42</v>
      </c>
      <c r="B23" s="37" t="s">
        <v>12</v>
      </c>
      <c r="C23" s="24">
        <v>0</v>
      </c>
      <c r="D23" s="14"/>
      <c r="E23" s="25">
        <f>C23*(D23+1)</f>
        <v>0</v>
      </c>
      <c r="G23" s="15"/>
      <c r="H23" s="35" t="s">
        <v>42</v>
      </c>
      <c r="I23" s="37" t="s">
        <v>12</v>
      </c>
      <c r="J23" s="27">
        <v>2723</v>
      </c>
      <c r="K23" s="24">
        <f t="shared" si="0"/>
        <v>0</v>
      </c>
      <c r="L23" s="14">
        <f t="shared" si="1"/>
        <v>0</v>
      </c>
      <c r="M23" s="25">
        <f t="shared" si="2"/>
        <v>0</v>
      </c>
      <c r="N23" s="5"/>
    </row>
    <row r="24" spans="1:14" ht="15.95" customHeight="1" x14ac:dyDescent="0.25">
      <c r="A24" s="35" t="s">
        <v>44</v>
      </c>
      <c r="B24" s="37" t="s">
        <v>12</v>
      </c>
      <c r="C24" s="24">
        <v>0</v>
      </c>
      <c r="D24" s="14"/>
      <c r="E24" s="25">
        <f>C24*(D24+1)</f>
        <v>0</v>
      </c>
      <c r="G24" s="15"/>
      <c r="H24" s="35" t="s">
        <v>44</v>
      </c>
      <c r="I24" s="37" t="s">
        <v>12</v>
      </c>
      <c r="J24" s="27">
        <v>1967</v>
      </c>
      <c r="K24" s="24">
        <f t="shared" si="0"/>
        <v>0</v>
      </c>
      <c r="L24" s="14">
        <f t="shared" si="1"/>
        <v>0</v>
      </c>
      <c r="M24" s="25">
        <f t="shared" si="2"/>
        <v>0</v>
      </c>
      <c r="N24" s="5"/>
    </row>
    <row r="25" spans="1:14" ht="15.95" customHeight="1" x14ac:dyDescent="0.25">
      <c r="A25" s="35" t="s">
        <v>19</v>
      </c>
      <c r="B25" s="37" t="s">
        <v>12</v>
      </c>
      <c r="C25" s="24">
        <v>0</v>
      </c>
      <c r="D25" s="14"/>
      <c r="E25" s="25">
        <f>C25*(D25+1)</f>
        <v>0</v>
      </c>
      <c r="G25" s="15"/>
      <c r="H25" s="35" t="s">
        <v>19</v>
      </c>
      <c r="I25" s="37" t="s">
        <v>12</v>
      </c>
      <c r="J25" s="27">
        <v>1616</v>
      </c>
      <c r="K25" s="24">
        <f t="shared" si="0"/>
        <v>0</v>
      </c>
      <c r="L25" s="14">
        <f t="shared" si="1"/>
        <v>0</v>
      </c>
      <c r="M25" s="25">
        <f t="shared" si="2"/>
        <v>0</v>
      </c>
      <c r="N25" s="5"/>
    </row>
    <row r="26" spans="1:14" ht="15.95" customHeight="1" x14ac:dyDescent="0.25">
      <c r="A26" s="35" t="s">
        <v>20</v>
      </c>
      <c r="B26" s="37" t="s">
        <v>12</v>
      </c>
      <c r="C26" s="24">
        <v>0</v>
      </c>
      <c r="D26" s="14"/>
      <c r="E26" s="25">
        <f>C26*(D26+1)</f>
        <v>0</v>
      </c>
      <c r="G26" s="15"/>
      <c r="H26" s="35" t="s">
        <v>20</v>
      </c>
      <c r="I26" s="37" t="s">
        <v>12</v>
      </c>
      <c r="J26" s="27">
        <v>1608</v>
      </c>
      <c r="K26" s="24">
        <f t="shared" si="0"/>
        <v>0</v>
      </c>
      <c r="L26" s="14">
        <f t="shared" si="1"/>
        <v>0</v>
      </c>
      <c r="M26" s="25">
        <f t="shared" si="2"/>
        <v>0</v>
      </c>
      <c r="N26" s="5"/>
    </row>
    <row r="27" spans="1:14" ht="15.95" customHeight="1" x14ac:dyDescent="0.25">
      <c r="A27" s="35" t="s">
        <v>43</v>
      </c>
      <c r="B27" s="37" t="s">
        <v>12</v>
      </c>
      <c r="C27" s="24">
        <v>0</v>
      </c>
      <c r="D27" s="14"/>
      <c r="E27" s="25">
        <f>C27*(D27+1)</f>
        <v>0</v>
      </c>
      <c r="G27" s="15"/>
      <c r="H27" s="35" t="s">
        <v>43</v>
      </c>
      <c r="I27" s="37" t="s">
        <v>12</v>
      </c>
      <c r="J27" s="27">
        <v>1534</v>
      </c>
      <c r="K27" s="24">
        <f t="shared" si="0"/>
        <v>0</v>
      </c>
      <c r="L27" s="14">
        <f t="shared" si="1"/>
        <v>0</v>
      </c>
      <c r="M27" s="25">
        <f t="shared" si="2"/>
        <v>0</v>
      </c>
      <c r="N27" s="5"/>
    </row>
    <row r="28" spans="1:14" ht="15.95" customHeight="1" x14ac:dyDescent="0.25">
      <c r="A28" s="35" t="s">
        <v>45</v>
      </c>
      <c r="B28" s="37" t="s">
        <v>12</v>
      </c>
      <c r="C28" s="24">
        <v>0</v>
      </c>
      <c r="D28" s="14"/>
      <c r="E28" s="25">
        <f>C28*(D28+1)</f>
        <v>0</v>
      </c>
      <c r="G28" s="15"/>
      <c r="H28" s="35" t="s">
        <v>45</v>
      </c>
      <c r="I28" s="37" t="s">
        <v>12</v>
      </c>
      <c r="J28" s="27">
        <v>1194</v>
      </c>
      <c r="K28" s="24">
        <f t="shared" si="0"/>
        <v>0</v>
      </c>
      <c r="L28" s="14">
        <f t="shared" si="1"/>
        <v>0</v>
      </c>
      <c r="M28" s="25">
        <f t="shared" si="2"/>
        <v>0</v>
      </c>
      <c r="N28" s="5"/>
    </row>
    <row r="29" spans="1:14" ht="15.95" customHeight="1" x14ac:dyDescent="0.25">
      <c r="A29" s="35" t="s">
        <v>47</v>
      </c>
      <c r="B29" s="37" t="s">
        <v>12</v>
      </c>
      <c r="C29" s="24">
        <v>0</v>
      </c>
      <c r="D29" s="14"/>
      <c r="E29" s="25">
        <f>C29*(D29+1)</f>
        <v>0</v>
      </c>
      <c r="G29" s="15"/>
      <c r="H29" s="35" t="s">
        <v>47</v>
      </c>
      <c r="I29" s="37" t="s">
        <v>12</v>
      </c>
      <c r="J29" s="27">
        <v>749</v>
      </c>
      <c r="K29" s="24">
        <f t="shared" si="0"/>
        <v>0</v>
      </c>
      <c r="L29" s="14">
        <f t="shared" si="1"/>
        <v>0</v>
      </c>
      <c r="M29" s="25">
        <f t="shared" si="2"/>
        <v>0</v>
      </c>
      <c r="N29" s="5"/>
    </row>
    <row r="30" spans="1:14" ht="15.95" customHeight="1" x14ac:dyDescent="0.25">
      <c r="A30" s="35" t="s">
        <v>23</v>
      </c>
      <c r="B30" s="37" t="s">
        <v>24</v>
      </c>
      <c r="C30" s="24">
        <v>0</v>
      </c>
      <c r="D30" s="14"/>
      <c r="E30" s="25">
        <f>C30*(D30+1)</f>
        <v>0</v>
      </c>
      <c r="G30" s="15"/>
      <c r="H30" s="35" t="s">
        <v>23</v>
      </c>
      <c r="I30" s="37" t="s">
        <v>24</v>
      </c>
      <c r="J30" s="27">
        <v>732</v>
      </c>
      <c r="K30" s="24">
        <f t="shared" si="0"/>
        <v>0</v>
      </c>
      <c r="L30" s="14">
        <f t="shared" si="1"/>
        <v>0</v>
      </c>
      <c r="M30" s="25">
        <f t="shared" si="2"/>
        <v>0</v>
      </c>
      <c r="N30" s="5"/>
    </row>
    <row r="31" spans="1:14" ht="15.95" customHeight="1" x14ac:dyDescent="0.25">
      <c r="A31" s="35" t="s">
        <v>48</v>
      </c>
      <c r="B31" s="37" t="s">
        <v>12</v>
      </c>
      <c r="C31" s="24">
        <v>0</v>
      </c>
      <c r="D31" s="14"/>
      <c r="E31" s="25">
        <f>C31*(D31+1)</f>
        <v>0</v>
      </c>
      <c r="G31" s="15"/>
      <c r="H31" s="35" t="s">
        <v>48</v>
      </c>
      <c r="I31" s="37" t="s">
        <v>12</v>
      </c>
      <c r="J31" s="27">
        <v>695</v>
      </c>
      <c r="K31" s="24">
        <f t="shared" si="0"/>
        <v>0</v>
      </c>
      <c r="L31" s="14">
        <f t="shared" si="1"/>
        <v>0</v>
      </c>
      <c r="M31" s="25">
        <f t="shared" si="2"/>
        <v>0</v>
      </c>
      <c r="N31" s="5"/>
    </row>
    <row r="32" spans="1:14" ht="15.95" customHeight="1" x14ac:dyDescent="0.25">
      <c r="A32" s="35" t="s">
        <v>49</v>
      </c>
      <c r="B32" s="38" t="s">
        <v>12</v>
      </c>
      <c r="C32" s="24">
        <v>0</v>
      </c>
      <c r="D32" s="14"/>
      <c r="E32" s="25">
        <f>C32*(D32+1)</f>
        <v>0</v>
      </c>
      <c r="G32" s="15"/>
      <c r="H32" s="35" t="s">
        <v>49</v>
      </c>
      <c r="I32" s="38" t="s">
        <v>12</v>
      </c>
      <c r="J32" s="27">
        <v>608</v>
      </c>
      <c r="K32" s="24">
        <f>C32*J32</f>
        <v>0</v>
      </c>
      <c r="L32" s="14">
        <f t="shared" si="1"/>
        <v>0</v>
      </c>
      <c r="M32" s="25">
        <f>K32*(L32+1)</f>
        <v>0</v>
      </c>
      <c r="N32" s="5"/>
    </row>
    <row r="33" spans="1:14" ht="15.95" customHeight="1" x14ac:dyDescent="0.25">
      <c r="A33" s="23" t="s">
        <v>50</v>
      </c>
      <c r="B33" s="38" t="s">
        <v>12</v>
      </c>
      <c r="C33" s="24">
        <v>0</v>
      </c>
      <c r="D33" s="14"/>
      <c r="E33" s="25">
        <f>C33*(D33+1)</f>
        <v>0</v>
      </c>
      <c r="G33" s="15"/>
      <c r="H33" s="23" t="s">
        <v>50</v>
      </c>
      <c r="I33" s="38" t="s">
        <v>12</v>
      </c>
      <c r="J33" s="27">
        <v>576</v>
      </c>
      <c r="K33" s="24">
        <f t="shared" ref="K33:K49" si="3">C33*J33</f>
        <v>0</v>
      </c>
      <c r="L33" s="14">
        <f t="shared" ref="L33:L49" si="4">D33</f>
        <v>0</v>
      </c>
      <c r="M33" s="25">
        <f t="shared" ref="M33:M49" si="5">K33*(L33+1)</f>
        <v>0</v>
      </c>
      <c r="N33" s="5"/>
    </row>
    <row r="34" spans="1:14" ht="15.95" customHeight="1" x14ac:dyDescent="0.25">
      <c r="A34" s="35" t="s">
        <v>51</v>
      </c>
      <c r="B34" s="38" t="s">
        <v>12</v>
      </c>
      <c r="C34" s="24">
        <v>0</v>
      </c>
      <c r="D34" s="14"/>
      <c r="E34" s="25">
        <f>C34*(D34+1)</f>
        <v>0</v>
      </c>
      <c r="G34" s="15"/>
      <c r="H34" s="35" t="s">
        <v>51</v>
      </c>
      <c r="I34" s="38" t="s">
        <v>12</v>
      </c>
      <c r="J34" s="27">
        <v>561</v>
      </c>
      <c r="K34" s="24">
        <f t="shared" si="3"/>
        <v>0</v>
      </c>
      <c r="L34" s="14">
        <f t="shared" si="4"/>
        <v>0</v>
      </c>
      <c r="M34" s="25">
        <f t="shared" si="5"/>
        <v>0</v>
      </c>
      <c r="N34" s="5"/>
    </row>
    <row r="35" spans="1:14" ht="15.95" customHeight="1" x14ac:dyDescent="0.25">
      <c r="A35" s="35" t="s">
        <v>55</v>
      </c>
      <c r="B35" s="38" t="s">
        <v>12</v>
      </c>
      <c r="C35" s="24">
        <v>0</v>
      </c>
      <c r="D35" s="14"/>
      <c r="E35" s="25">
        <f>C35*(D35+1)</f>
        <v>0</v>
      </c>
      <c r="G35" s="15"/>
      <c r="H35" s="35" t="s">
        <v>55</v>
      </c>
      <c r="I35" s="38" t="s">
        <v>12</v>
      </c>
      <c r="J35" s="27">
        <v>528</v>
      </c>
      <c r="K35" s="24">
        <f t="shared" si="3"/>
        <v>0</v>
      </c>
      <c r="L35" s="14">
        <f t="shared" si="4"/>
        <v>0</v>
      </c>
      <c r="M35" s="25">
        <f t="shared" si="5"/>
        <v>0</v>
      </c>
      <c r="N35" s="5"/>
    </row>
    <row r="36" spans="1:14" ht="15.95" customHeight="1" x14ac:dyDescent="0.25">
      <c r="A36" s="35" t="s">
        <v>52</v>
      </c>
      <c r="B36" s="38" t="s">
        <v>12</v>
      </c>
      <c r="C36" s="24">
        <v>0</v>
      </c>
      <c r="D36" s="14"/>
      <c r="E36" s="25">
        <f>C36*(D36+1)</f>
        <v>0</v>
      </c>
      <c r="G36" s="15"/>
      <c r="H36" s="35" t="s">
        <v>52</v>
      </c>
      <c r="I36" s="38" t="s">
        <v>12</v>
      </c>
      <c r="J36" s="27">
        <v>472</v>
      </c>
      <c r="K36" s="24">
        <f t="shared" si="3"/>
        <v>0</v>
      </c>
      <c r="L36" s="14">
        <f t="shared" si="4"/>
        <v>0</v>
      </c>
      <c r="M36" s="25">
        <f t="shared" si="5"/>
        <v>0</v>
      </c>
      <c r="N36" s="5"/>
    </row>
    <row r="37" spans="1:14" ht="15.95" customHeight="1" x14ac:dyDescent="0.25">
      <c r="A37" s="23" t="s">
        <v>25</v>
      </c>
      <c r="B37" s="38" t="s">
        <v>12</v>
      </c>
      <c r="C37" s="24">
        <v>0</v>
      </c>
      <c r="D37" s="14"/>
      <c r="E37" s="25">
        <f>C37*(D37+1)</f>
        <v>0</v>
      </c>
      <c r="G37" s="15"/>
      <c r="H37" s="23" t="s">
        <v>25</v>
      </c>
      <c r="I37" s="38" t="s">
        <v>12</v>
      </c>
      <c r="J37" s="27">
        <v>450</v>
      </c>
      <c r="K37" s="24">
        <f t="shared" si="3"/>
        <v>0</v>
      </c>
      <c r="L37" s="14">
        <f t="shared" si="4"/>
        <v>0</v>
      </c>
      <c r="M37" s="25">
        <f t="shared" si="5"/>
        <v>0</v>
      </c>
      <c r="N37" s="5"/>
    </row>
    <row r="38" spans="1:14" ht="15.95" customHeight="1" x14ac:dyDescent="0.25">
      <c r="A38" s="23" t="s">
        <v>53</v>
      </c>
      <c r="B38" s="38" t="s">
        <v>12</v>
      </c>
      <c r="C38" s="24">
        <v>0</v>
      </c>
      <c r="D38" s="14"/>
      <c r="E38" s="25">
        <f>C38*(D38+1)</f>
        <v>0</v>
      </c>
      <c r="G38" s="15"/>
      <c r="H38" s="23" t="s">
        <v>53</v>
      </c>
      <c r="I38" s="38" t="s">
        <v>12</v>
      </c>
      <c r="J38" s="27">
        <v>412</v>
      </c>
      <c r="K38" s="24">
        <f t="shared" si="3"/>
        <v>0</v>
      </c>
      <c r="L38" s="14">
        <f t="shared" si="4"/>
        <v>0</v>
      </c>
      <c r="M38" s="25">
        <f t="shared" si="5"/>
        <v>0</v>
      </c>
      <c r="N38" s="5"/>
    </row>
    <row r="39" spans="1:14" ht="15.95" customHeight="1" x14ac:dyDescent="0.25">
      <c r="A39" s="35" t="s">
        <v>49</v>
      </c>
      <c r="B39" s="38" t="s">
        <v>12</v>
      </c>
      <c r="C39" s="24">
        <v>0</v>
      </c>
      <c r="D39" s="14"/>
      <c r="E39" s="25">
        <f>C39*(D39+1)</f>
        <v>0</v>
      </c>
      <c r="G39" s="15"/>
      <c r="H39" s="35" t="s">
        <v>49</v>
      </c>
      <c r="I39" s="38" t="s">
        <v>12</v>
      </c>
      <c r="J39" s="27">
        <v>364</v>
      </c>
      <c r="K39" s="24">
        <f t="shared" si="3"/>
        <v>0</v>
      </c>
      <c r="L39" s="14">
        <f t="shared" si="4"/>
        <v>0</v>
      </c>
      <c r="M39" s="25">
        <f t="shared" si="5"/>
        <v>0</v>
      </c>
      <c r="N39" s="5"/>
    </row>
    <row r="40" spans="1:14" ht="15.95" customHeight="1" x14ac:dyDescent="0.25">
      <c r="A40" s="23" t="s">
        <v>26</v>
      </c>
      <c r="B40" s="38" t="s">
        <v>12</v>
      </c>
      <c r="C40" s="24">
        <v>0</v>
      </c>
      <c r="D40" s="14"/>
      <c r="E40" s="25">
        <f>C40*(D40+1)</f>
        <v>0</v>
      </c>
      <c r="G40" s="15"/>
      <c r="H40" s="23" t="s">
        <v>26</v>
      </c>
      <c r="I40" s="38" t="s">
        <v>12</v>
      </c>
      <c r="J40" s="27">
        <v>360</v>
      </c>
      <c r="K40" s="24">
        <f t="shared" si="3"/>
        <v>0</v>
      </c>
      <c r="L40" s="14">
        <f t="shared" si="4"/>
        <v>0</v>
      </c>
      <c r="M40" s="25">
        <f t="shared" si="5"/>
        <v>0</v>
      </c>
      <c r="N40" s="5"/>
    </row>
    <row r="41" spans="1:14" ht="15.95" customHeight="1" x14ac:dyDescent="0.25">
      <c r="A41" s="23" t="s">
        <v>54</v>
      </c>
      <c r="B41" s="38" t="s">
        <v>12</v>
      </c>
      <c r="C41" s="24">
        <v>0</v>
      </c>
      <c r="D41" s="14"/>
      <c r="E41" s="25">
        <f>C41*(D41+1)</f>
        <v>0</v>
      </c>
      <c r="G41" s="15"/>
      <c r="H41" s="23" t="s">
        <v>54</v>
      </c>
      <c r="I41" s="38" t="s">
        <v>12</v>
      </c>
      <c r="J41" s="27">
        <v>300</v>
      </c>
      <c r="K41" s="24">
        <f t="shared" si="3"/>
        <v>0</v>
      </c>
      <c r="L41" s="14">
        <f t="shared" si="4"/>
        <v>0</v>
      </c>
      <c r="M41" s="25">
        <f t="shared" si="5"/>
        <v>0</v>
      </c>
      <c r="N41" s="5"/>
    </row>
    <row r="42" spans="1:14" ht="15.95" customHeight="1" x14ac:dyDescent="0.25">
      <c r="A42" s="35" t="s">
        <v>56</v>
      </c>
      <c r="B42" s="38" t="s">
        <v>12</v>
      </c>
      <c r="C42" s="24">
        <v>0</v>
      </c>
      <c r="D42" s="14"/>
      <c r="E42" s="25">
        <f>C42*(D42+1)</f>
        <v>0</v>
      </c>
      <c r="G42" s="15"/>
      <c r="H42" s="35" t="s">
        <v>56</v>
      </c>
      <c r="I42" s="38" t="s">
        <v>12</v>
      </c>
      <c r="J42" s="27">
        <v>240</v>
      </c>
      <c r="K42" s="24">
        <f t="shared" si="3"/>
        <v>0</v>
      </c>
      <c r="L42" s="14">
        <f t="shared" si="4"/>
        <v>0</v>
      </c>
      <c r="M42" s="25">
        <f t="shared" si="5"/>
        <v>0</v>
      </c>
      <c r="N42" s="5"/>
    </row>
    <row r="43" spans="1:14" ht="15.95" customHeight="1" x14ac:dyDescent="0.25">
      <c r="A43" s="35" t="s">
        <v>57</v>
      </c>
      <c r="B43" s="38" t="s">
        <v>12</v>
      </c>
      <c r="C43" s="24">
        <v>0</v>
      </c>
      <c r="D43" s="14"/>
      <c r="E43" s="25">
        <f>C43*(D43+1)</f>
        <v>0</v>
      </c>
      <c r="G43" s="15"/>
      <c r="H43" s="35" t="s">
        <v>57</v>
      </c>
      <c r="I43" s="38" t="s">
        <v>12</v>
      </c>
      <c r="J43" s="27">
        <v>234</v>
      </c>
      <c r="K43" s="24">
        <f t="shared" si="3"/>
        <v>0</v>
      </c>
      <c r="L43" s="14">
        <f t="shared" si="4"/>
        <v>0</v>
      </c>
      <c r="M43" s="25">
        <f t="shared" si="5"/>
        <v>0</v>
      </c>
      <c r="N43" s="5"/>
    </row>
    <row r="44" spans="1:14" ht="15.95" customHeight="1" x14ac:dyDescent="0.25">
      <c r="A44" s="23" t="s">
        <v>59</v>
      </c>
      <c r="B44" s="38" t="s">
        <v>24</v>
      </c>
      <c r="C44" s="24">
        <v>0</v>
      </c>
      <c r="D44" s="14"/>
      <c r="E44" s="25">
        <f>C44*(D44+1)</f>
        <v>0</v>
      </c>
      <c r="G44" s="15"/>
      <c r="H44" s="23" t="s">
        <v>59</v>
      </c>
      <c r="I44" s="38" t="s">
        <v>24</v>
      </c>
      <c r="J44" s="27">
        <v>44</v>
      </c>
      <c r="K44" s="24">
        <f t="shared" si="3"/>
        <v>0</v>
      </c>
      <c r="L44" s="14">
        <f t="shared" si="4"/>
        <v>0</v>
      </c>
      <c r="M44" s="25">
        <f t="shared" si="5"/>
        <v>0</v>
      </c>
      <c r="N44" s="5"/>
    </row>
    <row r="45" spans="1:14" ht="15.95" customHeight="1" x14ac:dyDescent="0.25">
      <c r="A45" s="23" t="s">
        <v>58</v>
      </c>
      <c r="B45" s="38" t="s">
        <v>24</v>
      </c>
      <c r="C45" s="24">
        <v>0</v>
      </c>
      <c r="D45" s="14"/>
      <c r="E45" s="25">
        <f>C45*(D45+1)</f>
        <v>0</v>
      </c>
      <c r="G45" s="15"/>
      <c r="H45" s="23" t="s">
        <v>58</v>
      </c>
      <c r="I45" s="38" t="s">
        <v>24</v>
      </c>
      <c r="J45" s="27">
        <v>31</v>
      </c>
      <c r="K45" s="24">
        <f t="shared" si="3"/>
        <v>0</v>
      </c>
      <c r="L45" s="14">
        <f t="shared" si="4"/>
        <v>0</v>
      </c>
      <c r="M45" s="25">
        <f t="shared" si="5"/>
        <v>0</v>
      </c>
      <c r="N45" s="5"/>
    </row>
    <row r="46" spans="1:14" ht="15.95" customHeight="1" x14ac:dyDescent="0.25">
      <c r="A46" s="23" t="s">
        <v>27</v>
      </c>
      <c r="B46" s="38" t="s">
        <v>24</v>
      </c>
      <c r="C46" s="24">
        <v>0</v>
      </c>
      <c r="D46" s="14"/>
      <c r="E46" s="25">
        <f>C46*(D46+1)</f>
        <v>0</v>
      </c>
      <c r="G46" s="15"/>
      <c r="H46" s="23" t="s">
        <v>27</v>
      </c>
      <c r="I46" s="38" t="s">
        <v>24</v>
      </c>
      <c r="J46" s="27">
        <v>18</v>
      </c>
      <c r="K46" s="24">
        <f t="shared" si="3"/>
        <v>0</v>
      </c>
      <c r="L46" s="14">
        <f t="shared" si="4"/>
        <v>0</v>
      </c>
      <c r="M46" s="25">
        <f t="shared" si="5"/>
        <v>0</v>
      </c>
      <c r="N46" s="5"/>
    </row>
    <row r="47" spans="1:14" ht="15.95" customHeight="1" x14ac:dyDescent="0.25">
      <c r="A47" s="23" t="s">
        <v>28</v>
      </c>
      <c r="B47" s="38" t="s">
        <v>24</v>
      </c>
      <c r="C47" s="24">
        <v>0</v>
      </c>
      <c r="D47" s="14"/>
      <c r="E47" s="25">
        <f>C47*(D47+1)</f>
        <v>0</v>
      </c>
      <c r="G47" s="15"/>
      <c r="H47" s="23" t="s">
        <v>28</v>
      </c>
      <c r="I47" s="38" t="s">
        <v>24</v>
      </c>
      <c r="J47" s="27">
        <v>13</v>
      </c>
      <c r="K47" s="24">
        <f t="shared" si="3"/>
        <v>0</v>
      </c>
      <c r="L47" s="14">
        <f t="shared" si="4"/>
        <v>0</v>
      </c>
      <c r="M47" s="25">
        <f t="shared" si="5"/>
        <v>0</v>
      </c>
      <c r="N47" s="5"/>
    </row>
    <row r="48" spans="1:14" ht="15.95" customHeight="1" x14ac:dyDescent="0.25">
      <c r="A48" s="23" t="s">
        <v>29</v>
      </c>
      <c r="B48" s="38" t="s">
        <v>24</v>
      </c>
      <c r="C48" s="24">
        <v>0</v>
      </c>
      <c r="D48" s="14"/>
      <c r="E48" s="25">
        <f>C48*(D48+1)</f>
        <v>0</v>
      </c>
      <c r="G48" s="15"/>
      <c r="H48" s="23" t="s">
        <v>29</v>
      </c>
      <c r="I48" s="38" t="s">
        <v>24</v>
      </c>
      <c r="J48" s="27">
        <v>12</v>
      </c>
      <c r="K48" s="24">
        <f t="shared" si="3"/>
        <v>0</v>
      </c>
      <c r="L48" s="14">
        <f t="shared" si="4"/>
        <v>0</v>
      </c>
      <c r="M48" s="25">
        <f t="shared" si="5"/>
        <v>0</v>
      </c>
      <c r="N48" s="5"/>
    </row>
    <row r="49" spans="1:14" ht="15.95" customHeight="1" x14ac:dyDescent="0.25">
      <c r="A49" s="23" t="s">
        <v>30</v>
      </c>
      <c r="B49" s="38" t="s">
        <v>24</v>
      </c>
      <c r="C49" s="24">
        <v>0</v>
      </c>
      <c r="D49" s="14"/>
      <c r="E49" s="25">
        <f>C49*(D49+1)</f>
        <v>0</v>
      </c>
      <c r="G49" s="15"/>
      <c r="H49" s="23" t="s">
        <v>30</v>
      </c>
      <c r="I49" s="38" t="s">
        <v>24</v>
      </c>
      <c r="J49" s="27">
        <v>12</v>
      </c>
      <c r="K49" s="24">
        <f t="shared" si="3"/>
        <v>0</v>
      </c>
      <c r="L49" s="14">
        <f t="shared" si="4"/>
        <v>0</v>
      </c>
      <c r="M49" s="25">
        <f t="shared" si="5"/>
        <v>0</v>
      </c>
      <c r="N49" s="5"/>
    </row>
    <row r="50" spans="1:14" ht="23.25" customHeight="1" x14ac:dyDescent="0.25">
      <c r="A50" s="56" t="s">
        <v>67</v>
      </c>
      <c r="B50" s="56"/>
      <c r="C50" s="56"/>
      <c r="D50" s="56"/>
      <c r="E50" s="56"/>
      <c r="G50" s="15"/>
      <c r="H50" s="17"/>
      <c r="I50" s="17"/>
      <c r="J50" s="18" t="s">
        <v>21</v>
      </c>
      <c r="K50" s="29">
        <f>SUM(K6:K49)</f>
        <v>0</v>
      </c>
      <c r="L50" s="29">
        <f>M50-K50</f>
        <v>0</v>
      </c>
      <c r="M50" s="29">
        <f>SUM(M6:M49)</f>
        <v>0</v>
      </c>
      <c r="N50" s="5"/>
    </row>
    <row r="51" spans="1:14" x14ac:dyDescent="0.25">
      <c r="A51" s="57"/>
      <c r="B51" s="57"/>
      <c r="C51" s="57"/>
      <c r="D51" s="57"/>
      <c r="E51" s="57"/>
      <c r="G51" s="15"/>
      <c r="H51" s="16"/>
      <c r="I51" s="16"/>
      <c r="J51" s="16"/>
      <c r="K51" s="16"/>
      <c r="L51" s="16"/>
      <c r="M51" s="19"/>
      <c r="N51" s="5"/>
    </row>
    <row r="52" spans="1:14" x14ac:dyDescent="0.25">
      <c r="A52" s="57"/>
      <c r="B52" s="57"/>
      <c r="C52" s="57"/>
      <c r="D52" s="57"/>
      <c r="E52" s="57"/>
      <c r="G52" s="15"/>
      <c r="H52" s="53" t="s">
        <v>22</v>
      </c>
      <c r="I52" s="53"/>
      <c r="J52" s="53"/>
      <c r="K52" s="53"/>
      <c r="L52" s="53"/>
      <c r="M52" s="53"/>
      <c r="N52" s="5"/>
    </row>
    <row r="53" spans="1:14" x14ac:dyDescent="0.25">
      <c r="A53" s="58"/>
      <c r="B53" s="1"/>
      <c r="C53" s="22"/>
      <c r="G53" s="15"/>
      <c r="H53" s="53"/>
      <c r="I53" s="53"/>
      <c r="J53" s="53"/>
      <c r="K53" s="53"/>
      <c r="L53" s="53"/>
      <c r="M53" s="53"/>
      <c r="N53" s="5"/>
    </row>
    <row r="54" spans="1:14" ht="3.75" customHeight="1" thickBot="1" x14ac:dyDescent="0.3">
      <c r="A54" s="58"/>
      <c r="B54" s="1"/>
      <c r="C54" s="42" t="s">
        <v>31</v>
      </c>
      <c r="D54" s="43"/>
      <c r="E54" s="44"/>
      <c r="G54" s="20"/>
      <c r="H54" s="26"/>
      <c r="I54" s="26"/>
      <c r="J54" s="26"/>
      <c r="K54" s="26"/>
      <c r="L54" s="26"/>
      <c r="M54" s="26"/>
      <c r="N54" s="21"/>
    </row>
    <row r="55" spans="1:14" ht="15.75" thickTop="1" x14ac:dyDescent="0.25">
      <c r="A55" s="58"/>
      <c r="B55" s="1"/>
      <c r="C55" s="45"/>
      <c r="D55" s="46"/>
      <c r="E55" s="47"/>
    </row>
    <row r="56" spans="1:14" x14ac:dyDescent="0.25">
      <c r="A56" s="58"/>
      <c r="B56" s="1"/>
      <c r="C56" s="45"/>
      <c r="D56" s="46"/>
      <c r="E56" s="47"/>
    </row>
    <row r="57" spans="1:14" x14ac:dyDescent="0.25">
      <c r="A57" s="58"/>
      <c r="B57" s="1"/>
      <c r="C57" s="45"/>
      <c r="D57" s="46"/>
      <c r="E57" s="47"/>
    </row>
    <row r="58" spans="1:14" x14ac:dyDescent="0.25">
      <c r="A58" s="59"/>
      <c r="B58" s="1"/>
      <c r="C58" s="45"/>
      <c r="D58" s="46"/>
      <c r="E58" s="47"/>
    </row>
    <row r="59" spans="1:14" x14ac:dyDescent="0.25">
      <c r="A59" s="59"/>
      <c r="B59" s="1"/>
      <c r="C59" s="48"/>
      <c r="D59" s="49"/>
      <c r="E59" s="50"/>
    </row>
  </sheetData>
  <mergeCells count="9">
    <mergeCell ref="H2:M2"/>
    <mergeCell ref="A4:E4"/>
    <mergeCell ref="A3:E3"/>
    <mergeCell ref="A2:E2"/>
    <mergeCell ref="H52:M53"/>
    <mergeCell ref="H4:M4"/>
    <mergeCell ref="H3:M3"/>
    <mergeCell ref="A50:E52"/>
    <mergeCell ref="C54:E59"/>
  </mergeCells>
  <printOptions horizontalCentered="1"/>
  <pageMargins left="0.19685039370078741" right="0.19685039370078741" top="0.74803149606299213" bottom="0.15748031496062992" header="0.11811023622047245" footer="0.11811023622047245"/>
  <pageSetup paperSize="9" scale="79" orientation="portrait" r:id="rId1"/>
  <headerFooter>
    <oddHeader>&amp;LDENREES ALIMENTAIRES
2025-001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G3" sqref="G3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30" t="s">
        <v>60</v>
      </c>
    </row>
    <row r="2" spans="1:6" ht="6.6" customHeight="1" x14ac:dyDescent="0.25"/>
    <row r="3" spans="1:6" ht="48.6" customHeight="1" x14ac:dyDescent="0.25">
      <c r="A3" s="39" t="s">
        <v>66</v>
      </c>
      <c r="B3" s="40"/>
      <c r="C3" s="40"/>
      <c r="D3" s="40"/>
      <c r="E3" s="40"/>
      <c r="F3" s="41"/>
    </row>
    <row r="4" spans="1:6" ht="44.45" customHeight="1" x14ac:dyDescent="0.25">
      <c r="A4" s="55" t="s">
        <v>32</v>
      </c>
      <c r="B4" s="55"/>
      <c r="C4" s="55"/>
      <c r="D4" s="55"/>
      <c r="E4" s="55"/>
      <c r="F4" s="55"/>
    </row>
    <row r="5" spans="1:6" ht="45.6" customHeight="1" x14ac:dyDescent="0.25">
      <c r="A5" s="51" t="s">
        <v>61</v>
      </c>
      <c r="B5" s="51"/>
      <c r="C5" s="51"/>
      <c r="D5" s="51"/>
      <c r="E5" s="51"/>
      <c r="F5" s="51"/>
    </row>
    <row r="6" spans="1:6" ht="66" customHeight="1" x14ac:dyDescent="0.25">
      <c r="A6" s="7" t="s">
        <v>2</v>
      </c>
      <c r="B6" s="31" t="s">
        <v>62</v>
      </c>
      <c r="C6" s="8" t="s">
        <v>63</v>
      </c>
      <c r="D6" s="8" t="s">
        <v>5</v>
      </c>
      <c r="E6" s="8" t="s">
        <v>6</v>
      </c>
      <c r="F6" s="8" t="s">
        <v>7</v>
      </c>
    </row>
    <row r="7" spans="1:6" x14ac:dyDescent="0.25">
      <c r="A7" s="23"/>
      <c r="B7" s="23"/>
      <c r="C7" s="28"/>
      <c r="D7" s="24">
        <v>0</v>
      </c>
      <c r="E7" s="14"/>
      <c r="F7" s="25">
        <f t="shared" ref="F7:F32" si="0">D7*(E7+1)</f>
        <v>0</v>
      </c>
    </row>
    <row r="8" spans="1:6" x14ac:dyDescent="0.25">
      <c r="A8" s="23"/>
      <c r="B8" s="23"/>
      <c r="C8" s="28"/>
      <c r="D8" s="24">
        <v>0</v>
      </c>
      <c r="E8" s="14"/>
      <c r="F8" s="25">
        <f t="shared" si="0"/>
        <v>0</v>
      </c>
    </row>
    <row r="9" spans="1:6" x14ac:dyDescent="0.25">
      <c r="A9" s="23"/>
      <c r="B9" s="23"/>
      <c r="C9" s="28"/>
      <c r="D9" s="24">
        <v>0</v>
      </c>
      <c r="E9" s="14"/>
      <c r="F9" s="25">
        <f t="shared" si="0"/>
        <v>0</v>
      </c>
    </row>
    <row r="10" spans="1:6" x14ac:dyDescent="0.25">
      <c r="A10" s="23"/>
      <c r="B10" s="23"/>
      <c r="C10" s="28"/>
      <c r="D10" s="24">
        <v>0</v>
      </c>
      <c r="E10" s="14"/>
      <c r="F10" s="25">
        <f t="shared" si="0"/>
        <v>0</v>
      </c>
    </row>
    <row r="11" spans="1:6" x14ac:dyDescent="0.25">
      <c r="A11" s="23"/>
      <c r="B11" s="23"/>
      <c r="C11" s="28"/>
      <c r="D11" s="24">
        <v>0</v>
      </c>
      <c r="E11" s="14"/>
      <c r="F11" s="25">
        <f t="shared" si="0"/>
        <v>0</v>
      </c>
    </row>
    <row r="12" spans="1:6" x14ac:dyDescent="0.25">
      <c r="A12" s="23"/>
      <c r="B12" s="23"/>
      <c r="C12" s="28"/>
      <c r="D12" s="24">
        <v>0</v>
      </c>
      <c r="E12" s="14"/>
      <c r="F12" s="25">
        <f t="shared" si="0"/>
        <v>0</v>
      </c>
    </row>
    <row r="13" spans="1:6" x14ac:dyDescent="0.25">
      <c r="A13" s="23"/>
      <c r="B13" s="23"/>
      <c r="C13" s="28"/>
      <c r="D13" s="24">
        <v>0</v>
      </c>
      <c r="E13" s="14"/>
      <c r="F13" s="25">
        <f t="shared" si="0"/>
        <v>0</v>
      </c>
    </row>
    <row r="14" spans="1:6" x14ac:dyDescent="0.25">
      <c r="A14" s="23"/>
      <c r="B14" s="23"/>
      <c r="C14" s="28"/>
      <c r="D14" s="24">
        <v>0</v>
      </c>
      <c r="E14" s="14"/>
      <c r="F14" s="25">
        <f t="shared" si="0"/>
        <v>0</v>
      </c>
    </row>
    <row r="15" spans="1:6" x14ac:dyDescent="0.25">
      <c r="A15" s="23"/>
      <c r="B15" s="23"/>
      <c r="C15" s="28"/>
      <c r="D15" s="24">
        <v>0</v>
      </c>
      <c r="E15" s="14"/>
      <c r="F15" s="25">
        <f t="shared" si="0"/>
        <v>0</v>
      </c>
    </row>
    <row r="16" spans="1:6" x14ac:dyDescent="0.25">
      <c r="A16" s="23"/>
      <c r="B16" s="23"/>
      <c r="C16" s="28"/>
      <c r="D16" s="24">
        <v>0</v>
      </c>
      <c r="E16" s="14"/>
      <c r="F16" s="25">
        <f t="shared" si="0"/>
        <v>0</v>
      </c>
    </row>
    <row r="17" spans="1:6" x14ac:dyDescent="0.25">
      <c r="A17" s="23"/>
      <c r="B17" s="23"/>
      <c r="C17" s="28"/>
      <c r="D17" s="24">
        <v>0</v>
      </c>
      <c r="E17" s="14"/>
      <c r="F17" s="25">
        <f t="shared" si="0"/>
        <v>0</v>
      </c>
    </row>
    <row r="18" spans="1:6" x14ac:dyDescent="0.25">
      <c r="A18" s="23"/>
      <c r="B18" s="23"/>
      <c r="C18" s="28"/>
      <c r="D18" s="24">
        <v>0</v>
      </c>
      <c r="E18" s="14"/>
      <c r="F18" s="25">
        <f t="shared" si="0"/>
        <v>0</v>
      </c>
    </row>
    <row r="19" spans="1:6" x14ac:dyDescent="0.25">
      <c r="A19" s="28"/>
      <c r="B19" s="28"/>
      <c r="C19" s="32"/>
      <c r="D19" s="24">
        <v>0</v>
      </c>
      <c r="E19" s="14"/>
      <c r="F19" s="25">
        <f t="shared" si="0"/>
        <v>0</v>
      </c>
    </row>
    <row r="20" spans="1:6" x14ac:dyDescent="0.25">
      <c r="A20" s="28"/>
      <c r="B20" s="28"/>
      <c r="C20" s="28"/>
      <c r="D20" s="24">
        <v>0</v>
      </c>
      <c r="E20" s="14"/>
      <c r="F20" s="25">
        <f t="shared" si="0"/>
        <v>0</v>
      </c>
    </row>
    <row r="21" spans="1:6" ht="14.45" customHeight="1" x14ac:dyDescent="0.25">
      <c r="A21" s="28"/>
      <c r="B21" s="28"/>
      <c r="C21" s="28"/>
      <c r="D21" s="24">
        <v>0</v>
      </c>
      <c r="E21" s="14"/>
      <c r="F21" s="25">
        <f t="shared" si="0"/>
        <v>0</v>
      </c>
    </row>
    <row r="22" spans="1:6" x14ac:dyDescent="0.25">
      <c r="A22" s="28"/>
      <c r="B22" s="28"/>
      <c r="C22" s="28"/>
      <c r="D22" s="24">
        <v>0</v>
      </c>
      <c r="E22" s="14"/>
      <c r="F22" s="25">
        <f t="shared" si="0"/>
        <v>0</v>
      </c>
    </row>
    <row r="23" spans="1:6" x14ac:dyDescent="0.25">
      <c r="A23" s="28"/>
      <c r="B23" s="28"/>
      <c r="C23" s="28"/>
      <c r="D23" s="24">
        <v>0</v>
      </c>
      <c r="E23" s="14"/>
      <c r="F23" s="25">
        <f t="shared" si="0"/>
        <v>0</v>
      </c>
    </row>
    <row r="24" spans="1:6" x14ac:dyDescent="0.25">
      <c r="A24" s="28"/>
      <c r="B24" s="28"/>
      <c r="C24" s="28"/>
      <c r="D24" s="24">
        <v>0</v>
      </c>
      <c r="E24" s="14"/>
      <c r="F24" s="25">
        <f t="shared" si="0"/>
        <v>0</v>
      </c>
    </row>
    <row r="25" spans="1:6" x14ac:dyDescent="0.25">
      <c r="A25" s="28"/>
      <c r="B25" s="28"/>
      <c r="C25" s="28"/>
      <c r="D25" s="24">
        <v>0</v>
      </c>
      <c r="E25" s="14"/>
      <c r="F25" s="25">
        <f t="shared" si="0"/>
        <v>0</v>
      </c>
    </row>
    <row r="26" spans="1:6" x14ac:dyDescent="0.25">
      <c r="A26" s="28"/>
      <c r="B26" s="28"/>
      <c r="C26" s="28"/>
      <c r="D26" s="24">
        <v>0</v>
      </c>
      <c r="E26" s="14"/>
      <c r="F26" s="25">
        <f t="shared" si="0"/>
        <v>0</v>
      </c>
    </row>
    <row r="27" spans="1:6" x14ac:dyDescent="0.25">
      <c r="A27" s="28"/>
      <c r="B27" s="28"/>
      <c r="C27" s="28"/>
      <c r="D27" s="24">
        <v>0</v>
      </c>
      <c r="E27" s="14"/>
      <c r="F27" s="25">
        <f t="shared" si="0"/>
        <v>0</v>
      </c>
    </row>
    <row r="28" spans="1:6" x14ac:dyDescent="0.25">
      <c r="A28" s="28"/>
      <c r="B28" s="28"/>
      <c r="C28" s="28"/>
      <c r="D28" s="24">
        <v>0</v>
      </c>
      <c r="E28" s="14"/>
      <c r="F28" s="25">
        <f t="shared" si="0"/>
        <v>0</v>
      </c>
    </row>
    <row r="29" spans="1:6" x14ac:dyDescent="0.25">
      <c r="A29" s="28"/>
      <c r="B29" s="28"/>
      <c r="C29" s="28"/>
      <c r="D29" s="24">
        <v>0</v>
      </c>
      <c r="E29" s="14"/>
      <c r="F29" s="25">
        <f t="shared" si="0"/>
        <v>0</v>
      </c>
    </row>
    <row r="30" spans="1:6" x14ac:dyDescent="0.25">
      <c r="A30" s="28"/>
      <c r="B30" s="28"/>
      <c r="C30" s="28"/>
      <c r="D30" s="24">
        <v>0</v>
      </c>
      <c r="E30" s="14"/>
      <c r="F30" s="25">
        <f t="shared" si="0"/>
        <v>0</v>
      </c>
    </row>
    <row r="31" spans="1:6" x14ac:dyDescent="0.25">
      <c r="A31" s="28"/>
      <c r="B31" s="28"/>
      <c r="C31" s="28"/>
      <c r="D31" s="24">
        <v>0</v>
      </c>
      <c r="E31" s="14"/>
      <c r="F31" s="25">
        <f t="shared" si="0"/>
        <v>0</v>
      </c>
    </row>
    <row r="32" spans="1:6" x14ac:dyDescent="0.25">
      <c r="A32" s="28"/>
      <c r="B32" s="28"/>
      <c r="C32" s="28"/>
      <c r="D32" s="24">
        <v>0</v>
      </c>
      <c r="E32" s="14"/>
      <c r="F32" s="25">
        <f t="shared" si="0"/>
        <v>0</v>
      </c>
    </row>
    <row r="35" spans="3:6" x14ac:dyDescent="0.25">
      <c r="C35" s="42" t="s">
        <v>31</v>
      </c>
      <c r="D35" s="43"/>
      <c r="E35" s="43"/>
      <c r="F35" s="44"/>
    </row>
    <row r="36" spans="3:6" x14ac:dyDescent="0.25">
      <c r="C36" s="45"/>
      <c r="D36" s="46"/>
      <c r="E36" s="46"/>
      <c r="F36" s="47"/>
    </row>
    <row r="37" spans="3:6" x14ac:dyDescent="0.25">
      <c r="C37" s="45"/>
      <c r="D37" s="46"/>
      <c r="E37" s="46"/>
      <c r="F37" s="47"/>
    </row>
    <row r="38" spans="3:6" x14ac:dyDescent="0.25">
      <c r="C38" s="45"/>
      <c r="D38" s="46"/>
      <c r="E38" s="46"/>
      <c r="F38" s="47"/>
    </row>
    <row r="39" spans="3:6" x14ac:dyDescent="0.25">
      <c r="C39" s="45"/>
      <c r="D39" s="46"/>
      <c r="E39" s="46"/>
      <c r="F39" s="47"/>
    </row>
    <row r="40" spans="3:6" x14ac:dyDescent="0.25">
      <c r="C40" s="48"/>
      <c r="D40" s="49"/>
      <c r="E40" s="49"/>
      <c r="F40" s="50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2025-001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l'AE et 1 au RC</vt:lpstr>
      <vt:lpstr>Annexe 1.B à AE</vt:lpstr>
      <vt:lpstr>'Annexes 1.A à l''AE et 1 au RC'!Impression_des_titres</vt:lpstr>
      <vt:lpstr>'Annexe 1.B à AE'!Zone_d_impression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2025-06-18T20:48:04Z</cp:lastPrinted>
  <dcterms:created xsi:type="dcterms:W3CDTF">2025-03-06T00:07:34Z</dcterms:created>
  <dcterms:modified xsi:type="dcterms:W3CDTF">2025-07-01T23:54:52Z</dcterms:modified>
</cp:coreProperties>
</file>